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240" windowHeight="8100"/>
  </bookViews>
  <sheets>
    <sheet name="АКЦІЯ" sheetId="1" r:id="rId1"/>
    <sheet name="лист 2" sheetId="2" r:id="rId2"/>
    <sheet name="Лист3" sheetId="3" r:id="rId3"/>
  </sheets>
  <definedNames>
    <definedName name="_xlnm._FilterDatabase" localSheetId="0" hidden="1">АКЦІЯ!$A$3:$E$86</definedName>
    <definedName name="_xlnm._FilterDatabase" localSheetId="1" hidden="1">'лист 2'!$A$1:$F$84</definedName>
  </definedNames>
  <calcPr calcId="145621" refMode="R1C1"/>
</workbook>
</file>

<file path=xl/calcChain.xml><?xml version="1.0" encoding="utf-8"?>
<calcChain xmlns="http://schemas.openxmlformats.org/spreadsheetml/2006/main">
  <c r="E84" i="1" l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/>
</calcChain>
</file>

<file path=xl/sharedStrings.xml><?xml version="1.0" encoding="utf-8"?>
<sst xmlns="http://schemas.openxmlformats.org/spreadsheetml/2006/main" count="161" uniqueCount="89">
  <si>
    <t>Ціна без пдв</t>
  </si>
  <si>
    <t>Ціна з ПДВ</t>
  </si>
  <si>
    <t>Кількість шт/кг</t>
  </si>
  <si>
    <t xml:space="preserve">Дріт наплавочний порошковий SK D15-G ф1.6мм/15кг  Soudokay S. A., Бельгия </t>
  </si>
  <si>
    <t xml:space="preserve">Дріт нержавіючий ER318 , в бухтах,   діаметр 2,0мм Китай    (*316) </t>
  </si>
  <si>
    <t xml:space="preserve">Дріт нержавіючий порошковий Е308LT1-1 ф 1,2мм (12,5кг)  </t>
  </si>
  <si>
    <t>Дріт нержавіючий СВ06Х15Н60М15 (ЕП-367) діам. 4,0мм заготовка 350мм</t>
  </si>
  <si>
    <t xml:space="preserve"> Дріт нержавіючий порошковий Е316LT1-1 ф 1,2мм (12,5кг)  </t>
  </si>
  <si>
    <t xml:space="preserve"> Дріт ніхромовий Х20Н80 ф 1,6 мм</t>
  </si>
  <si>
    <t>Дріт терм. обр. ф1,2  в'язальний  бухт. 15,0кг</t>
  </si>
  <si>
    <t xml:space="preserve">Електроди зварювальні  Моноліт РЦ" ф 2,5 мм  уп/2,0кг  </t>
  </si>
  <si>
    <t>Пруток із вольфрам. сплава  Е3 (MultiStrike Mixed-3) д. 3,0х175мм</t>
  </si>
  <si>
    <t>Пруток із вольфрам. сплава  Е3 (MultiStrike Mixed-3) д. 3,2х175мм</t>
  </si>
  <si>
    <t xml:space="preserve">Пруток із вольфрам. сплава WL 20 3,2x175мм \Електроди вольфрамові  WL 20 ф3,2/175 </t>
  </si>
  <si>
    <t xml:space="preserve">Пруток із вольфрам. сплава WL20 3,0x175мм. \ Електроди WL-20 3,0x175мм. </t>
  </si>
  <si>
    <t xml:space="preserve">Пруток із вольфрам. сплава WL20 4.0x175мм \Електроди вольфрамові  WL 20 ф4.0/175 </t>
  </si>
  <si>
    <t>Пруток із вольфрам. сплава WS20 2.0x175мм</t>
  </si>
  <si>
    <t>Пруток із вольфрам. сплава WT 20 ф2,0х175мм \ Електроди WT-20 2,0x175мм.</t>
  </si>
  <si>
    <t xml:space="preserve">Пруток із вольфрам. сплава WТ20 4,0x175мм./Електроди WТ-20 д. 4,0 </t>
  </si>
  <si>
    <t xml:space="preserve">Пруток із вольфрам. сплава WT 20 ф3,2х175мм \ Електроди WT-20 3,2x175мм. </t>
  </si>
  <si>
    <t>Пруток із вольфрам. сплава WT 20 ф3,2х175мм  (ЭВТ-15)</t>
  </si>
  <si>
    <t xml:space="preserve">Пруток із вольфрам. сплава WT 20 ф3,0х175мм \ Електроди WT-20 3,0x175мм. </t>
  </si>
  <si>
    <t>Пруток зварювальний СВ-10Х16Н25АМ6 (ER 395) ф2,0мм</t>
  </si>
  <si>
    <t>MiG</t>
  </si>
  <si>
    <t>MMA</t>
  </si>
  <si>
    <t>Tig</t>
  </si>
  <si>
    <t>binzel</t>
  </si>
  <si>
    <t>Круги</t>
  </si>
  <si>
    <t>Основной склад</t>
  </si>
  <si>
    <t>Сплав</t>
  </si>
  <si>
    <t>Тип зварювання</t>
  </si>
  <si>
    <t>Сопло NW 15/25(145.0076)</t>
  </si>
  <si>
    <t>Сопло конічне 24 KD d.12,5</t>
  </si>
  <si>
    <t>Сопло плазмове D 1,8 ABIPLAS CUT 150 757.D011</t>
  </si>
  <si>
    <t>Сопло плазмове D 1.2 mm ABIPLUS CUT 150 757.D037</t>
  </si>
  <si>
    <t xml:space="preserve">Сопло плазмове D 1.5mm ABIPLUS CUT 150 757.D009 </t>
  </si>
  <si>
    <t>Диск відрізний по металу і н\ж сталі 350х3,5х25,4мм  WERK</t>
  </si>
  <si>
    <t>Диск відрізний по металу та нерж. сталі 300х3,0х32  WERK (34014)</t>
  </si>
  <si>
    <t>Диск відрізний по металу NOVOABRASIVE Profi 41 14А 230х2,0х22.23 (25шт)</t>
  </si>
  <si>
    <t>Диск зачисний по металу NOVOABRASIVE 1 14А 180х6,0х22,23 (10шт)</t>
  </si>
  <si>
    <t>Диск шлiфувал. тарiл. пелюст. 125мм  120, тип 29, Ring</t>
  </si>
  <si>
    <t>Диск відрізний 400*4,0*32,0 Ring</t>
  </si>
  <si>
    <t xml:space="preserve">Дріт зварювальний  Themanit 625 ф 1,2мм х15кг  (15,65кг брут) </t>
  </si>
  <si>
    <t xml:space="preserve">Дріт нержавіючий  ER-309L на касетах по 12.5 кг, діаметр 1,2 мм  Каргинокс Індія  </t>
  </si>
  <si>
    <t>Дріт SG2 покритий міддю,марки Св-08Г2С Обміднений (ER 70S6)(G4Si1)ф1,2х15кг(15,85брут Дніпрметиз)</t>
  </si>
  <si>
    <t xml:space="preserve">Дріт SG2 зварювальний IT-Ni25 d1.2(15 кг)(ІталФіл) </t>
  </si>
  <si>
    <t xml:space="preserve"> Дріт SG2 зварювальний IT-Ni25 d1.6(15 кг)(ІталФіл) </t>
  </si>
  <si>
    <t xml:space="preserve">Дріт SG2 зварюваль IT-T90 d1.6(15 кг)(ІталФіл) </t>
  </si>
  <si>
    <t xml:space="preserve">Дріт SG2 покритий міддю  ER70S-6 ф1,0 на залізн.кат (нетто 18кг-брут.18,8) (Гека \ GeKa) </t>
  </si>
  <si>
    <t xml:space="preserve"> Дріт нержавіючий ER385 , в бухтах,   діаметр 2,0мм Китай (2,9+6,9(з кусків)+57,1</t>
  </si>
  <si>
    <t>Дріт нержавіючий порошковий Е309LT1-1 ф 1,2мм (12,5кг)</t>
  </si>
  <si>
    <t xml:space="preserve">Електроди Bohler AWS E 316L-17, діаметр 4,0 мм (4,7 кг) (316-16) (ЭА 400/10у) </t>
  </si>
  <si>
    <t xml:space="preserve">Електроди зварювальні  УОНИ 13/45 ф.5мм  уп/5кг </t>
  </si>
  <si>
    <t>Електроди зварювальні АТОМ Е309-16  ф2,0  уп/2,5кг  (ОЗЛ-6)</t>
  </si>
  <si>
    <t xml:space="preserve">Електроди зварювальні АТОМ Е347-16  ф2,5  уп/2,5кг </t>
  </si>
  <si>
    <t>Електроди зварювальні Е 7018-1 д.3,2мм  уп/5кг  (13/55)</t>
  </si>
  <si>
    <t xml:space="preserve">Електроди зварювальні ТМЛ-1У ф4 мм  уп/5,0кг </t>
  </si>
  <si>
    <t xml:space="preserve"> Електроди зварювальні ЦЛ-39 ф 2,5мм (4,0кг) </t>
  </si>
  <si>
    <t>Електроди зварювальні ЦЧ-4 ф3мм уп/4.5кг   біла пачка без лого.   (чавун)</t>
  </si>
  <si>
    <t xml:space="preserve">Електроди зварювальні ЭА-400/10у ф4мм (5кг) </t>
  </si>
  <si>
    <t xml:space="preserve">Електроди зварювальні МНЧ-2 ф3мм  (1/2,5/5кг)  (чавун)  </t>
  </si>
  <si>
    <t xml:space="preserve">Електроди зварювальні МНЧ 2 д. 4 мм х5кг (чавун)   </t>
  </si>
  <si>
    <t xml:space="preserve">Пруток \ Дріт нержавіючий  ER 321 в тубах по 5 кг, діаметр 2.4 ммх1000мм SUPERON  </t>
  </si>
  <si>
    <t>Пруток \ Дріт нержавіючий ER385 , в тубах по 5кг діам. 3,0мм  (туб -жовт.пластик)</t>
  </si>
  <si>
    <t>Пруток АТОМ 309L  ф2,0мм   * 1000  (білий катн. Пенал)</t>
  </si>
  <si>
    <t>Пруток АТОМ  309L ф3,2мм   * 1000    (білий катн. Пенал)</t>
  </si>
  <si>
    <t>Пруток \ Дріт зварюв. алюм. ER5356 (AlMg5) плат.туб по 5 кг. діаметр 2,0 мм \ ТМ LULKAN</t>
  </si>
  <si>
    <t xml:space="preserve">Пруток з алюмінієвого сплаву ER 4043   д. 1,6мм. у пласт.тубах по 5 кг </t>
  </si>
  <si>
    <t xml:space="preserve">Пруток з алюмінієвого сплаву ER 5356   д. 1,6мм. у пласт.тубах по 5 кг </t>
  </si>
  <si>
    <t xml:space="preserve"> Пруток з алюмінієвого сплаву ER5356 у пласт.тубах по 5 кг , діаметром 2,4 мм FIDAT (500mm)</t>
  </si>
  <si>
    <t>Пруток  BOEHLER  CN 23/12-IG  (ER-309) , діаметр 2.0x1000mm (5kg)</t>
  </si>
  <si>
    <t>Пруток \ Дріт полірован АТОМ G4Si1 ф1.2х1000мм (5кг)  картон.пенал білий</t>
  </si>
  <si>
    <t>Пруток \Дріт нержавіючий  ER 316 у пласт.тубах по 5 кг , діаметр 2.4 ммх1000мм SUPERON</t>
  </si>
  <si>
    <t xml:space="preserve">Пруток із вольфрам. сплава  \ Електроди вольфрамові Е3 д. 3,0/175 Бинцель </t>
  </si>
  <si>
    <t>Накінечник E-Cu M6/1,4/D=8,0/28,0 (140.0516 ) Abicor Binzel</t>
  </si>
  <si>
    <t>Вставка для накінечника ABICOR BINZEL M6/М16/45 мм (018.D145)</t>
  </si>
  <si>
    <t>Газорозподілювач МВ 36 KD-32,5  (16мм)</t>
  </si>
  <si>
    <t>Електродотримач  D 4,0  до пальника ABITIG GRIP 200 / 450 775.0065</t>
  </si>
  <si>
    <t>Завихрувач (кільце) підвищеної стійкості ABIPLAS CUT 150 757.D060</t>
  </si>
  <si>
    <t>Диск відрізний 300*3,0*32, Ring</t>
  </si>
  <si>
    <t>Зажим маси FORTE H-2003А,  300 ампер (8515900000)</t>
  </si>
  <si>
    <t>Зажим маси FORTE Н-3500,  500А</t>
  </si>
  <si>
    <t>Скло прозоре вузьке 52*102</t>
  </si>
  <si>
    <t>Електроди зварювальні ЦЧ-4 ф4мм (4,0кг)  червона пачка -  (чавун)</t>
  </si>
  <si>
    <t>Електроди зварювальні ЦЛ-11 ф4мм  (5кг) - марковані ЦЛ-11</t>
  </si>
  <si>
    <t xml:space="preserve">Пруток ER-318 (*316) ф2,0мм    </t>
  </si>
  <si>
    <t xml:space="preserve">Пруток ER-318 (*316) ф3,0мм  </t>
  </si>
  <si>
    <t>Дріт Hastelloy ф 2мм    (ХН65МВ)</t>
  </si>
  <si>
    <t>1 Електроди зварювальні АТОМ Е347-16 ф2,0 уп/2,5кг Э.Ст. ( ЦЛ-11),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</si>
</sst>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#,##0.00;[Red]\-#,##0.00"/>
    <numFmt numFmtId="166" formatCode="0.000;[Red]\-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3"/>
      <color rgb="FFFF0000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165" fontId="3" fillId="2" borderId="1" xfId="1" applyNumberFormat="1" applyFont="1" applyFill="1" applyBorder="1" applyAlignment="1">
      <alignment horizontal="right" vertical="top" wrapText="1"/>
    </xf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0" fillId="2" borderId="0" xfId="0" applyFill="1"/>
    <xf numFmtId="0" fontId="1" fillId="10" borderId="0" xfId="0" applyFont="1" applyFill="1"/>
    <xf numFmtId="0" fontId="4" fillId="4" borderId="0" xfId="0" applyFont="1" applyFill="1"/>
    <xf numFmtId="0" fontId="5" fillId="0" borderId="0" xfId="0" applyFont="1"/>
    <xf numFmtId="2" fontId="6" fillId="5" borderId="2" xfId="1" applyNumberFormat="1" applyFont="1" applyFill="1" applyBorder="1" applyAlignment="1">
      <alignment horizontal="center" vertical="center" wrapText="1"/>
    </xf>
    <xf numFmtId="165" fontId="6" fillId="5" borderId="2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left" vertical="top" wrapText="1"/>
    </xf>
    <xf numFmtId="166" fontId="7" fillId="2" borderId="1" xfId="1" applyNumberFormat="1" applyFont="1" applyFill="1" applyBorder="1" applyAlignment="1">
      <alignment horizontal="right" vertical="top" wrapText="1"/>
    </xf>
    <xf numFmtId="2" fontId="7" fillId="2" borderId="1" xfId="1" applyNumberFormat="1" applyFont="1" applyFill="1" applyBorder="1" applyAlignment="1">
      <alignment horizontal="right" vertical="top" wrapText="1"/>
    </xf>
    <xf numFmtId="164" fontId="7" fillId="2" borderId="1" xfId="1" applyNumberFormat="1" applyFont="1" applyFill="1" applyBorder="1" applyAlignment="1">
      <alignment horizontal="right" vertical="top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left" vertical="top" wrapText="1"/>
    </xf>
    <xf numFmtId="0" fontId="7" fillId="2" borderId="3" xfId="1" applyNumberFormat="1" applyFont="1" applyFill="1" applyBorder="1" applyAlignment="1">
      <alignment horizontal="left" vertical="top" wrapText="1"/>
    </xf>
    <xf numFmtId="166" fontId="7" fillId="2" borderId="5" xfId="1" applyNumberFormat="1" applyFont="1" applyFill="1" applyBorder="1" applyAlignment="1">
      <alignment horizontal="right" vertical="top" wrapText="1"/>
    </xf>
    <xf numFmtId="2" fontId="7" fillId="2" borderId="5" xfId="1" applyNumberFormat="1" applyFont="1" applyFill="1" applyBorder="1" applyAlignment="1">
      <alignment horizontal="right" vertical="top" wrapText="1"/>
    </xf>
    <xf numFmtId="165" fontId="3" fillId="2" borderId="5" xfId="1" applyNumberFormat="1" applyFont="1" applyFill="1" applyBorder="1" applyAlignment="1">
      <alignment horizontal="right" vertical="top" wrapText="1"/>
    </xf>
    <xf numFmtId="2" fontId="7" fillId="2" borderId="6" xfId="1" applyNumberFormat="1" applyFont="1" applyFill="1" applyBorder="1" applyAlignment="1">
      <alignment horizontal="right" vertical="top" wrapText="1"/>
    </xf>
    <xf numFmtId="165" fontId="3" fillId="2" borderId="7" xfId="1" applyNumberFormat="1" applyFont="1" applyFill="1" applyBorder="1" applyAlignment="1">
      <alignment horizontal="right" vertical="top" wrapText="1"/>
    </xf>
    <xf numFmtId="166" fontId="7" fillId="2" borderId="3" xfId="1" applyNumberFormat="1" applyFont="1" applyFill="1" applyBorder="1" applyAlignment="1">
      <alignment horizontal="right" vertical="top" wrapText="1"/>
    </xf>
    <xf numFmtId="165" fontId="3" fillId="2" borderId="8" xfId="1" applyNumberFormat="1" applyFont="1" applyFill="1" applyBorder="1" applyAlignment="1">
      <alignment horizontal="right" vertical="top" wrapText="1"/>
    </xf>
    <xf numFmtId="2" fontId="7" fillId="2" borderId="3" xfId="1" applyNumberFormat="1" applyFont="1" applyFill="1" applyBorder="1" applyAlignment="1">
      <alignment horizontal="right" vertical="top" wrapText="1"/>
    </xf>
    <xf numFmtId="0" fontId="7" fillId="2" borderId="9" xfId="1" applyNumberFormat="1" applyFont="1" applyFill="1" applyBorder="1" applyAlignment="1">
      <alignment horizontal="left" vertical="top" wrapText="1"/>
    </xf>
    <xf numFmtId="166" fontId="7" fillId="2" borderId="6" xfId="1" applyNumberFormat="1" applyFont="1" applyFill="1" applyBorder="1" applyAlignment="1">
      <alignment horizontal="right" vertical="top" wrapText="1"/>
    </xf>
    <xf numFmtId="164" fontId="7" fillId="2" borderId="6" xfId="1" applyNumberFormat="1" applyFont="1" applyFill="1" applyBorder="1" applyAlignment="1">
      <alignment horizontal="right" vertical="top" wrapText="1"/>
    </xf>
    <xf numFmtId="0" fontId="10" fillId="2" borderId="9" xfId="1" applyNumberFormat="1" applyFont="1" applyFill="1" applyBorder="1" applyAlignment="1">
      <alignment horizontal="left" vertical="top" wrapText="1"/>
    </xf>
    <xf numFmtId="166" fontId="10" fillId="2" borderId="6" xfId="1" applyNumberFormat="1" applyFont="1" applyFill="1" applyBorder="1" applyAlignment="1">
      <alignment horizontal="right" vertical="top" wrapText="1"/>
    </xf>
    <xf numFmtId="2" fontId="10" fillId="2" borderId="6" xfId="1" applyNumberFormat="1" applyFont="1" applyFill="1" applyBorder="1" applyAlignment="1">
      <alignment horizontal="right" vertical="top" wrapText="1"/>
    </xf>
    <xf numFmtId="165" fontId="11" fillId="2" borderId="7" xfId="1" applyNumberFormat="1" applyFont="1" applyFill="1" applyBorder="1" applyAlignment="1">
      <alignment horizontal="right" vertical="top" wrapText="1"/>
    </xf>
    <xf numFmtId="0" fontId="7" fillId="2" borderId="4" xfId="1" applyNumberFormat="1" applyFont="1" applyFill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2" borderId="0" xfId="0" applyFont="1" applyFill="1"/>
    <xf numFmtId="0" fontId="12" fillId="11" borderId="13" xfId="0" applyFont="1" applyFill="1" applyBorder="1" applyAlignment="1">
      <alignment horizontal="left" vertical="top" wrapText="1"/>
    </xf>
    <xf numFmtId="0" fontId="12" fillId="11" borderId="13" xfId="0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64" workbookViewId="0">
      <selection activeCell="G22" sqref="G22"/>
    </sheetView>
  </sheetViews>
  <sheetFormatPr defaultRowHeight="15" x14ac:dyDescent="0.25"/>
  <cols>
    <col min="1" max="1" width="10.140625" customWidth="1"/>
    <col min="2" max="2" width="43.7109375" style="9" customWidth="1"/>
    <col min="3" max="3" width="10.42578125" customWidth="1"/>
    <col min="4" max="4" width="7.5703125" bestFit="1" customWidth="1"/>
    <col min="5" max="5" width="10.140625" bestFit="1" customWidth="1"/>
    <col min="6" max="7" width="35.85546875" customWidth="1"/>
  </cols>
  <sheetData>
    <row r="1" spans="1:6" ht="50.25" thickBot="1" x14ac:dyDescent="0.3">
      <c r="A1" s="17" t="s">
        <v>30</v>
      </c>
      <c r="B1" s="16" t="s">
        <v>28</v>
      </c>
      <c r="C1" s="18" t="s">
        <v>2</v>
      </c>
      <c r="D1" s="10" t="s">
        <v>0</v>
      </c>
      <c r="E1" s="11" t="s">
        <v>1</v>
      </c>
    </row>
    <row r="2" spans="1:6" ht="16.5" thickBot="1" x14ac:dyDescent="0.3">
      <c r="A2" s="5" t="s">
        <v>29</v>
      </c>
      <c r="B2" s="20" t="s">
        <v>8</v>
      </c>
      <c r="C2" s="26">
        <v>8.3000000000000007</v>
      </c>
      <c r="D2" s="28">
        <v>1000</v>
      </c>
      <c r="E2" s="27">
        <f t="shared" ref="E2:E65" si="0">D2*1.2</f>
        <v>1200</v>
      </c>
    </row>
    <row r="3" spans="1:6" ht="16.5" thickBot="1" x14ac:dyDescent="0.3">
      <c r="A3" s="5"/>
      <c r="B3" s="29"/>
      <c r="C3" s="30"/>
      <c r="D3" s="24"/>
      <c r="E3" s="25"/>
    </row>
    <row r="4" spans="1:6" ht="16.5" thickBot="1" x14ac:dyDescent="0.3">
      <c r="A4" s="5" t="s">
        <v>29</v>
      </c>
      <c r="B4" s="29" t="s">
        <v>87</v>
      </c>
      <c r="C4" s="30">
        <v>6</v>
      </c>
      <c r="D4" s="24">
        <v>1000</v>
      </c>
      <c r="E4" s="25">
        <f t="shared" si="0"/>
        <v>1200</v>
      </c>
    </row>
    <row r="5" spans="1:6" ht="26.25" thickBot="1" x14ac:dyDescent="0.3">
      <c r="A5" s="3" t="s">
        <v>23</v>
      </c>
      <c r="B5" s="29" t="s">
        <v>45</v>
      </c>
      <c r="C5" s="30">
        <v>90</v>
      </c>
      <c r="D5" s="24">
        <v>95</v>
      </c>
      <c r="E5" s="25">
        <f t="shared" si="0"/>
        <v>114</v>
      </c>
    </row>
    <row r="6" spans="1:6" ht="26.25" thickBot="1" x14ac:dyDescent="0.3">
      <c r="A6" s="3" t="s">
        <v>23</v>
      </c>
      <c r="B6" s="29" t="s">
        <v>46</v>
      </c>
      <c r="C6" s="30">
        <v>165</v>
      </c>
      <c r="D6" s="24">
        <v>95</v>
      </c>
      <c r="E6" s="25">
        <f t="shared" si="0"/>
        <v>114</v>
      </c>
    </row>
    <row r="7" spans="1:6" ht="16.5" thickBot="1" x14ac:dyDescent="0.3">
      <c r="A7" s="3" t="s">
        <v>23</v>
      </c>
      <c r="B7" s="29" t="s">
        <v>47</v>
      </c>
      <c r="C7" s="30">
        <v>90</v>
      </c>
      <c r="D7" s="24">
        <v>95</v>
      </c>
      <c r="E7" s="25">
        <f t="shared" si="0"/>
        <v>114</v>
      </c>
    </row>
    <row r="8" spans="1:6" ht="26.25" thickBot="1" x14ac:dyDescent="0.3">
      <c r="A8" s="3" t="s">
        <v>23</v>
      </c>
      <c r="B8" s="29" t="s">
        <v>48</v>
      </c>
      <c r="C8" s="30">
        <v>108</v>
      </c>
      <c r="D8" s="24">
        <v>60</v>
      </c>
      <c r="E8" s="25">
        <f t="shared" si="0"/>
        <v>72</v>
      </c>
    </row>
    <row r="9" spans="1:6" ht="39" thickBot="1" x14ac:dyDescent="0.3">
      <c r="A9" s="3" t="s">
        <v>23</v>
      </c>
      <c r="B9" s="29" t="s">
        <v>44</v>
      </c>
      <c r="C9" s="30">
        <v>765</v>
      </c>
      <c r="D9" s="24">
        <v>53</v>
      </c>
      <c r="E9" s="25">
        <f t="shared" si="0"/>
        <v>63.599999999999994</v>
      </c>
    </row>
    <row r="10" spans="1:6" ht="26.25" thickBot="1" x14ac:dyDescent="0.3">
      <c r="A10" s="3" t="s">
        <v>23</v>
      </c>
      <c r="B10" s="29" t="s">
        <v>42</v>
      </c>
      <c r="C10" s="30">
        <v>53.85</v>
      </c>
      <c r="D10" s="24">
        <v>1000</v>
      </c>
      <c r="E10" s="25">
        <f t="shared" si="0"/>
        <v>1200</v>
      </c>
    </row>
    <row r="11" spans="1:6" ht="26.25" thickBot="1" x14ac:dyDescent="0.3">
      <c r="A11" s="3" t="s">
        <v>23</v>
      </c>
      <c r="B11" s="29" t="s">
        <v>3</v>
      </c>
      <c r="C11" s="30">
        <v>74.900000000000006</v>
      </c>
      <c r="D11" s="24">
        <v>250</v>
      </c>
      <c r="E11" s="25">
        <f t="shared" si="0"/>
        <v>300</v>
      </c>
    </row>
    <row r="12" spans="1:6" ht="26.25" thickBot="1" x14ac:dyDescent="0.3">
      <c r="A12" s="3" t="s">
        <v>23</v>
      </c>
      <c r="B12" s="29" t="s">
        <v>43</v>
      </c>
      <c r="C12" s="30">
        <v>275</v>
      </c>
      <c r="D12" s="24">
        <v>300</v>
      </c>
      <c r="E12" s="25">
        <f t="shared" si="0"/>
        <v>360</v>
      </c>
    </row>
    <row r="13" spans="1:6" ht="26.25" thickBot="1" x14ac:dyDescent="0.3">
      <c r="A13" s="3" t="s">
        <v>23</v>
      </c>
      <c r="B13" s="29" t="s">
        <v>4</v>
      </c>
      <c r="C13" s="30">
        <v>52.4</v>
      </c>
      <c r="D13" s="24">
        <v>250</v>
      </c>
      <c r="E13" s="25">
        <f t="shared" si="0"/>
        <v>300</v>
      </c>
    </row>
    <row r="14" spans="1:6" ht="26.25" thickBot="1" x14ac:dyDescent="0.3">
      <c r="A14" s="3" t="s">
        <v>23</v>
      </c>
      <c r="B14" s="29" t="s">
        <v>49</v>
      </c>
      <c r="C14" s="30">
        <v>66</v>
      </c>
      <c r="D14" s="24">
        <v>600</v>
      </c>
      <c r="E14" s="25">
        <f t="shared" si="0"/>
        <v>720</v>
      </c>
    </row>
    <row r="15" spans="1:6" ht="26.25" thickBot="1" x14ac:dyDescent="0.3">
      <c r="A15" s="3" t="s">
        <v>23</v>
      </c>
      <c r="B15" s="29" t="s">
        <v>5</v>
      </c>
      <c r="C15" s="30">
        <v>137.5</v>
      </c>
      <c r="D15" s="24">
        <v>175</v>
      </c>
      <c r="E15" s="25">
        <f t="shared" si="0"/>
        <v>210</v>
      </c>
    </row>
    <row r="16" spans="1:6" ht="26.25" thickBot="1" x14ac:dyDescent="0.3">
      <c r="A16" s="3" t="s">
        <v>23</v>
      </c>
      <c r="B16" s="29" t="s">
        <v>50</v>
      </c>
      <c r="C16" s="30">
        <v>25</v>
      </c>
      <c r="D16" s="24">
        <v>200</v>
      </c>
      <c r="E16" s="25">
        <f t="shared" si="0"/>
        <v>240</v>
      </c>
      <c r="F16" s="6"/>
    </row>
    <row r="17" spans="1:5" ht="26.25" thickBot="1" x14ac:dyDescent="0.3">
      <c r="A17" s="3" t="s">
        <v>23</v>
      </c>
      <c r="B17" s="29" t="s">
        <v>7</v>
      </c>
      <c r="C17" s="30">
        <v>150</v>
      </c>
      <c r="D17" s="24">
        <v>200</v>
      </c>
      <c r="E17" s="25">
        <f t="shared" si="0"/>
        <v>240</v>
      </c>
    </row>
    <row r="18" spans="1:5" ht="26.25" thickBot="1" x14ac:dyDescent="0.3">
      <c r="A18" s="3" t="s">
        <v>23</v>
      </c>
      <c r="B18" s="29" t="s">
        <v>6</v>
      </c>
      <c r="C18" s="30">
        <v>26.5</v>
      </c>
      <c r="D18" s="24">
        <v>800</v>
      </c>
      <c r="E18" s="25">
        <f t="shared" si="0"/>
        <v>960</v>
      </c>
    </row>
    <row r="19" spans="1:5" ht="16.5" thickBot="1" x14ac:dyDescent="0.3">
      <c r="B19" s="29" t="s">
        <v>9</v>
      </c>
      <c r="C19" s="31">
        <v>1140</v>
      </c>
      <c r="D19" s="24">
        <v>29</v>
      </c>
      <c r="E19" s="25">
        <f t="shared" si="0"/>
        <v>34.799999999999997</v>
      </c>
    </row>
    <row r="20" spans="1:5" ht="23.25" thickBot="1" x14ac:dyDescent="0.3">
      <c r="A20" s="2" t="s">
        <v>24</v>
      </c>
      <c r="B20" s="41" t="s">
        <v>88</v>
      </c>
      <c r="C20" s="42">
        <v>107.5</v>
      </c>
      <c r="D20" s="14"/>
      <c r="E20" s="1">
        <v>220</v>
      </c>
    </row>
    <row r="21" spans="1:5" ht="26.25" thickBot="1" x14ac:dyDescent="0.3">
      <c r="A21" s="2" t="s">
        <v>24</v>
      </c>
      <c r="B21" s="29" t="s">
        <v>51</v>
      </c>
      <c r="C21" s="30">
        <v>150.4</v>
      </c>
      <c r="D21" s="24">
        <v>300</v>
      </c>
      <c r="E21" s="25">
        <f t="shared" si="0"/>
        <v>360</v>
      </c>
    </row>
    <row r="22" spans="1:5" ht="26.25" thickBot="1" x14ac:dyDescent="0.3">
      <c r="A22" s="2" t="s">
        <v>24</v>
      </c>
      <c r="B22" s="29" t="s">
        <v>10</v>
      </c>
      <c r="C22" s="30">
        <v>49</v>
      </c>
      <c r="D22" s="24">
        <v>100</v>
      </c>
      <c r="E22" s="25">
        <f t="shared" si="0"/>
        <v>120</v>
      </c>
    </row>
    <row r="23" spans="1:5" ht="26.25" thickBot="1" x14ac:dyDescent="0.3">
      <c r="A23" s="2" t="s">
        <v>24</v>
      </c>
      <c r="B23" s="29" t="s">
        <v>52</v>
      </c>
      <c r="C23" s="30">
        <v>50</v>
      </c>
      <c r="D23" s="24">
        <v>40</v>
      </c>
      <c r="E23" s="25">
        <f t="shared" si="0"/>
        <v>48</v>
      </c>
    </row>
    <row r="24" spans="1:5" ht="26.25" thickBot="1" x14ac:dyDescent="0.3">
      <c r="A24" s="2" t="s">
        <v>24</v>
      </c>
      <c r="B24" s="29" t="s">
        <v>53</v>
      </c>
      <c r="C24" s="30">
        <v>17.5</v>
      </c>
      <c r="D24" s="24">
        <v>250</v>
      </c>
      <c r="E24" s="25">
        <f t="shared" si="0"/>
        <v>300</v>
      </c>
    </row>
    <row r="25" spans="1:5" ht="26.25" thickBot="1" x14ac:dyDescent="0.3">
      <c r="A25" s="2" t="s">
        <v>24</v>
      </c>
      <c r="B25" s="29" t="s">
        <v>54</v>
      </c>
      <c r="C25" s="30">
        <v>5</v>
      </c>
      <c r="D25" s="24">
        <v>250</v>
      </c>
      <c r="E25" s="25">
        <f t="shared" si="0"/>
        <v>300</v>
      </c>
    </row>
    <row r="26" spans="1:5" ht="26.25" thickBot="1" x14ac:dyDescent="0.3">
      <c r="A26" s="2" t="s">
        <v>24</v>
      </c>
      <c r="B26" s="29" t="s">
        <v>55</v>
      </c>
      <c r="C26" s="30">
        <v>30</v>
      </c>
      <c r="D26" s="24">
        <v>42</v>
      </c>
      <c r="E26" s="25">
        <f t="shared" si="0"/>
        <v>50.4</v>
      </c>
    </row>
    <row r="27" spans="1:5" ht="16.5" thickBot="1" x14ac:dyDescent="0.3">
      <c r="A27" s="2" t="s">
        <v>24</v>
      </c>
      <c r="B27" s="29" t="s">
        <v>56</v>
      </c>
      <c r="C27" s="30">
        <v>9.4</v>
      </c>
      <c r="D27" s="24">
        <v>85</v>
      </c>
      <c r="E27" s="25">
        <f t="shared" si="0"/>
        <v>102</v>
      </c>
    </row>
    <row r="28" spans="1:5" ht="16.5" thickBot="1" x14ac:dyDescent="0.3">
      <c r="A28" s="2" t="s">
        <v>24</v>
      </c>
      <c r="B28" s="29" t="s">
        <v>57</v>
      </c>
      <c r="C28" s="30">
        <v>8</v>
      </c>
      <c r="D28" s="24">
        <v>80</v>
      </c>
      <c r="E28" s="25">
        <f t="shared" si="0"/>
        <v>96</v>
      </c>
    </row>
    <row r="29" spans="1:5" ht="26.25" thickBot="1" x14ac:dyDescent="0.3">
      <c r="A29" s="2" t="s">
        <v>24</v>
      </c>
      <c r="B29" s="32" t="s">
        <v>58</v>
      </c>
      <c r="C29" s="33">
        <v>112.5</v>
      </c>
      <c r="D29" s="34">
        <v>90</v>
      </c>
      <c r="E29" s="35">
        <f t="shared" si="0"/>
        <v>108</v>
      </c>
    </row>
    <row r="30" spans="1:5" ht="26.25" thickBot="1" x14ac:dyDescent="0.3">
      <c r="A30" s="2" t="s">
        <v>24</v>
      </c>
      <c r="B30" s="29" t="s">
        <v>83</v>
      </c>
      <c r="C30" s="30">
        <v>28</v>
      </c>
      <c r="D30" s="24">
        <v>90</v>
      </c>
      <c r="E30" s="25">
        <f t="shared" si="0"/>
        <v>108</v>
      </c>
    </row>
    <row r="31" spans="1:5" ht="16.5" thickBot="1" x14ac:dyDescent="0.3">
      <c r="A31" s="2" t="s">
        <v>24</v>
      </c>
      <c r="B31" s="29" t="s">
        <v>59</v>
      </c>
      <c r="C31" s="30">
        <v>130.9</v>
      </c>
      <c r="D31" s="24">
        <v>250</v>
      </c>
      <c r="E31" s="25">
        <f t="shared" si="0"/>
        <v>300</v>
      </c>
    </row>
    <row r="32" spans="1:5" ht="26.25" thickBot="1" x14ac:dyDescent="0.3">
      <c r="A32" s="2" t="s">
        <v>24</v>
      </c>
      <c r="B32" s="29" t="s">
        <v>10</v>
      </c>
      <c r="C32" s="30">
        <v>5</v>
      </c>
      <c r="D32" s="24">
        <v>100</v>
      </c>
      <c r="E32" s="25">
        <f t="shared" si="0"/>
        <v>120</v>
      </c>
    </row>
    <row r="33" spans="1:5" ht="26.25" thickBot="1" x14ac:dyDescent="0.3">
      <c r="A33" s="2" t="s">
        <v>24</v>
      </c>
      <c r="B33" s="29" t="s">
        <v>60</v>
      </c>
      <c r="C33" s="30">
        <v>53</v>
      </c>
      <c r="D33" s="24">
        <v>1150</v>
      </c>
      <c r="E33" s="25">
        <f t="shared" si="0"/>
        <v>1380</v>
      </c>
    </row>
    <row r="34" spans="1:5" ht="35.25" customHeight="1" thickBot="1" x14ac:dyDescent="0.3">
      <c r="A34" s="2" t="s">
        <v>24</v>
      </c>
      <c r="B34" s="29" t="s">
        <v>84</v>
      </c>
      <c r="C34" s="30">
        <v>120</v>
      </c>
      <c r="D34" s="24">
        <v>174</v>
      </c>
      <c r="E34" s="25">
        <f t="shared" si="0"/>
        <v>208.79999999999998</v>
      </c>
    </row>
    <row r="35" spans="1:5" ht="26.25" thickBot="1" x14ac:dyDescent="0.3">
      <c r="A35" s="2" t="s">
        <v>24</v>
      </c>
      <c r="B35" s="29" t="s">
        <v>61</v>
      </c>
      <c r="C35" s="30">
        <v>62.5</v>
      </c>
      <c r="D35" s="24">
        <v>1150</v>
      </c>
      <c r="E35" s="25">
        <f t="shared" si="0"/>
        <v>1380</v>
      </c>
    </row>
    <row r="36" spans="1:5" ht="26.25" thickBot="1" x14ac:dyDescent="0.3">
      <c r="A36" s="3" t="s">
        <v>25</v>
      </c>
      <c r="B36" s="29" t="s">
        <v>62</v>
      </c>
      <c r="C36" s="30">
        <v>195</v>
      </c>
      <c r="D36" s="24">
        <v>270</v>
      </c>
      <c r="E36" s="25">
        <f t="shared" si="0"/>
        <v>324</v>
      </c>
    </row>
    <row r="37" spans="1:5" ht="26.25" thickBot="1" x14ac:dyDescent="0.3">
      <c r="A37" s="3" t="s">
        <v>25</v>
      </c>
      <c r="B37" s="29" t="s">
        <v>63</v>
      </c>
      <c r="C37" s="30">
        <v>165</v>
      </c>
      <c r="D37" s="24">
        <v>600</v>
      </c>
      <c r="E37" s="25">
        <f t="shared" si="0"/>
        <v>720</v>
      </c>
    </row>
    <row r="38" spans="1:5" ht="16.5" thickBot="1" x14ac:dyDescent="0.3">
      <c r="A38" s="3" t="s">
        <v>25</v>
      </c>
      <c r="B38" s="29" t="s">
        <v>85</v>
      </c>
      <c r="C38" s="30">
        <v>25</v>
      </c>
      <c r="D38" s="24">
        <v>300</v>
      </c>
      <c r="E38" s="25">
        <f t="shared" si="0"/>
        <v>360</v>
      </c>
    </row>
    <row r="39" spans="1:5" ht="16.5" thickBot="1" x14ac:dyDescent="0.3">
      <c r="A39" s="3" t="s">
        <v>25</v>
      </c>
      <c r="B39" s="29" t="s">
        <v>86</v>
      </c>
      <c r="C39" s="30">
        <v>35</v>
      </c>
      <c r="D39" s="24">
        <v>300</v>
      </c>
      <c r="E39" s="25">
        <f t="shared" si="0"/>
        <v>360</v>
      </c>
    </row>
    <row r="40" spans="1:5" ht="26.25" thickBot="1" x14ac:dyDescent="0.3">
      <c r="A40" s="3" t="s">
        <v>25</v>
      </c>
      <c r="B40" s="29" t="s">
        <v>64</v>
      </c>
      <c r="C40" s="30">
        <v>85</v>
      </c>
      <c r="D40" s="24">
        <v>300</v>
      </c>
      <c r="E40" s="25">
        <f t="shared" si="0"/>
        <v>360</v>
      </c>
    </row>
    <row r="41" spans="1:5" ht="26.25" thickBot="1" x14ac:dyDescent="0.3">
      <c r="A41" s="3" t="s">
        <v>25</v>
      </c>
      <c r="B41" s="29" t="s">
        <v>65</v>
      </c>
      <c r="C41" s="30">
        <v>5</v>
      </c>
      <c r="D41" s="24">
        <v>300</v>
      </c>
      <c r="E41" s="25">
        <f t="shared" si="0"/>
        <v>360</v>
      </c>
    </row>
    <row r="42" spans="1:5" ht="26.25" thickBot="1" x14ac:dyDescent="0.3">
      <c r="A42" s="3" t="s">
        <v>25</v>
      </c>
      <c r="B42" s="29" t="s">
        <v>66</v>
      </c>
      <c r="C42" s="30">
        <v>90</v>
      </c>
      <c r="D42" s="24">
        <v>290</v>
      </c>
      <c r="E42" s="25">
        <f t="shared" si="0"/>
        <v>348</v>
      </c>
    </row>
    <row r="43" spans="1:5" ht="26.25" thickBot="1" x14ac:dyDescent="0.3">
      <c r="A43" s="3" t="s">
        <v>25</v>
      </c>
      <c r="B43" s="29" t="s">
        <v>67</v>
      </c>
      <c r="C43" s="30">
        <v>75</v>
      </c>
      <c r="D43" s="24">
        <v>290</v>
      </c>
      <c r="E43" s="25">
        <f t="shared" si="0"/>
        <v>348</v>
      </c>
    </row>
    <row r="44" spans="1:5" ht="26.25" thickBot="1" x14ac:dyDescent="0.3">
      <c r="A44" s="3" t="s">
        <v>25</v>
      </c>
      <c r="B44" s="29" t="s">
        <v>68</v>
      </c>
      <c r="C44" s="30">
        <v>65</v>
      </c>
      <c r="D44" s="24">
        <v>290</v>
      </c>
      <c r="E44" s="25">
        <f t="shared" si="0"/>
        <v>348</v>
      </c>
    </row>
    <row r="45" spans="1:5" ht="39" thickBot="1" x14ac:dyDescent="0.3">
      <c r="A45" s="3" t="s">
        <v>25</v>
      </c>
      <c r="B45" s="29" t="s">
        <v>69</v>
      </c>
      <c r="C45" s="30">
        <v>10</v>
      </c>
      <c r="D45" s="24">
        <v>290</v>
      </c>
      <c r="E45" s="25">
        <f t="shared" si="0"/>
        <v>348</v>
      </c>
    </row>
    <row r="46" spans="1:5" ht="26.25" thickBot="1" x14ac:dyDescent="0.3">
      <c r="A46" s="3" t="s">
        <v>25</v>
      </c>
      <c r="B46" s="29" t="s">
        <v>22</v>
      </c>
      <c r="C46" s="30">
        <v>175</v>
      </c>
      <c r="D46" s="24">
        <v>600</v>
      </c>
      <c r="E46" s="25">
        <f t="shared" si="0"/>
        <v>720</v>
      </c>
    </row>
    <row r="47" spans="1:5" ht="26.25" thickBot="1" x14ac:dyDescent="0.3">
      <c r="A47" s="3" t="s">
        <v>25</v>
      </c>
      <c r="B47" s="29" t="s">
        <v>70</v>
      </c>
      <c r="C47" s="30">
        <v>105</v>
      </c>
      <c r="D47" s="24">
        <v>300</v>
      </c>
      <c r="E47" s="25">
        <f t="shared" si="0"/>
        <v>360</v>
      </c>
    </row>
    <row r="48" spans="1:5" ht="26.25" thickBot="1" x14ac:dyDescent="0.3">
      <c r="A48" s="3" t="s">
        <v>25</v>
      </c>
      <c r="B48" s="29" t="s">
        <v>70</v>
      </c>
      <c r="C48" s="30">
        <v>65.180000000000007</v>
      </c>
      <c r="D48" s="24">
        <v>300</v>
      </c>
      <c r="E48" s="25">
        <f t="shared" si="0"/>
        <v>360</v>
      </c>
    </row>
    <row r="49" spans="1:5" ht="26.25" thickBot="1" x14ac:dyDescent="0.3">
      <c r="A49" s="3" t="s">
        <v>25</v>
      </c>
      <c r="B49" s="29" t="s">
        <v>71</v>
      </c>
      <c r="C49" s="30">
        <v>25</v>
      </c>
      <c r="D49" s="24">
        <v>45</v>
      </c>
      <c r="E49" s="25">
        <f t="shared" si="0"/>
        <v>54</v>
      </c>
    </row>
    <row r="50" spans="1:5" ht="26.25" thickBot="1" x14ac:dyDescent="0.3">
      <c r="A50" s="3" t="s">
        <v>25</v>
      </c>
      <c r="B50" s="29" t="s">
        <v>72</v>
      </c>
      <c r="C50" s="30">
        <v>45</v>
      </c>
      <c r="D50" s="24">
        <v>300</v>
      </c>
      <c r="E50" s="25">
        <f t="shared" si="0"/>
        <v>360</v>
      </c>
    </row>
    <row r="51" spans="1:5" ht="26.25" thickBot="1" x14ac:dyDescent="0.3">
      <c r="A51" s="4" t="s">
        <v>25</v>
      </c>
      <c r="B51" s="29" t="s">
        <v>73</v>
      </c>
      <c r="C51" s="30">
        <v>5</v>
      </c>
      <c r="D51" s="24">
        <v>140</v>
      </c>
      <c r="E51" s="25">
        <f t="shared" si="0"/>
        <v>168</v>
      </c>
    </row>
    <row r="52" spans="1:5" ht="26.25" thickBot="1" x14ac:dyDescent="0.3">
      <c r="A52" s="4" t="s">
        <v>25</v>
      </c>
      <c r="B52" s="29" t="s">
        <v>11</v>
      </c>
      <c r="C52" s="30">
        <v>130</v>
      </c>
      <c r="D52" s="24">
        <v>82</v>
      </c>
      <c r="E52" s="25">
        <f t="shared" si="0"/>
        <v>98.399999999999991</v>
      </c>
    </row>
    <row r="53" spans="1:5" ht="26.25" thickBot="1" x14ac:dyDescent="0.3">
      <c r="A53" s="4" t="s">
        <v>25</v>
      </c>
      <c r="B53" s="29" t="s">
        <v>12</v>
      </c>
      <c r="C53" s="30">
        <v>270</v>
      </c>
      <c r="D53" s="24">
        <v>85</v>
      </c>
      <c r="E53" s="25">
        <f t="shared" si="0"/>
        <v>102</v>
      </c>
    </row>
    <row r="54" spans="1:5" ht="26.25" thickBot="1" x14ac:dyDescent="0.3">
      <c r="A54" s="4" t="s">
        <v>25</v>
      </c>
      <c r="B54" s="29" t="s">
        <v>13</v>
      </c>
      <c r="C54" s="30">
        <v>130</v>
      </c>
      <c r="D54" s="24">
        <v>80</v>
      </c>
      <c r="E54" s="25">
        <f t="shared" si="0"/>
        <v>96</v>
      </c>
    </row>
    <row r="55" spans="1:5" ht="26.25" thickBot="1" x14ac:dyDescent="0.3">
      <c r="A55" s="4" t="s">
        <v>25</v>
      </c>
      <c r="B55" s="29" t="s">
        <v>14</v>
      </c>
      <c r="C55" s="30">
        <v>15</v>
      </c>
      <c r="D55" s="24">
        <v>55</v>
      </c>
      <c r="E55" s="25">
        <f t="shared" si="0"/>
        <v>66</v>
      </c>
    </row>
    <row r="56" spans="1:5" ht="26.25" thickBot="1" x14ac:dyDescent="0.3">
      <c r="A56" s="4" t="s">
        <v>25</v>
      </c>
      <c r="B56" s="29" t="s">
        <v>15</v>
      </c>
      <c r="C56" s="30">
        <v>118</v>
      </c>
      <c r="D56" s="24">
        <v>100</v>
      </c>
      <c r="E56" s="25">
        <f t="shared" si="0"/>
        <v>120</v>
      </c>
    </row>
    <row r="57" spans="1:5" ht="16.5" thickBot="1" x14ac:dyDescent="0.3">
      <c r="A57" s="4" t="s">
        <v>25</v>
      </c>
      <c r="B57" s="29" t="s">
        <v>16</v>
      </c>
      <c r="C57" s="30">
        <v>49</v>
      </c>
      <c r="D57" s="24">
        <v>25</v>
      </c>
      <c r="E57" s="25">
        <f t="shared" si="0"/>
        <v>30</v>
      </c>
    </row>
    <row r="58" spans="1:5" ht="25.5" x14ac:dyDescent="0.25">
      <c r="A58" s="4" t="s">
        <v>25</v>
      </c>
      <c r="B58" s="19" t="s">
        <v>17</v>
      </c>
      <c r="C58" s="21">
        <v>390</v>
      </c>
      <c r="D58" s="22">
        <v>25</v>
      </c>
      <c r="E58" s="23">
        <f t="shared" si="0"/>
        <v>30</v>
      </c>
    </row>
    <row r="59" spans="1:5" ht="25.5" x14ac:dyDescent="0.25">
      <c r="A59" s="4" t="s">
        <v>25</v>
      </c>
      <c r="B59" s="12" t="s">
        <v>21</v>
      </c>
      <c r="C59" s="13">
        <v>119</v>
      </c>
      <c r="D59" s="14">
        <v>80</v>
      </c>
      <c r="E59" s="1">
        <f t="shared" si="0"/>
        <v>96</v>
      </c>
    </row>
    <row r="60" spans="1:5" ht="25.5" x14ac:dyDescent="0.25">
      <c r="A60" s="4" t="s">
        <v>25</v>
      </c>
      <c r="B60" s="12" t="s">
        <v>20</v>
      </c>
      <c r="C60" s="13">
        <v>165</v>
      </c>
      <c r="D60" s="14">
        <v>85</v>
      </c>
      <c r="E60" s="1">
        <f t="shared" si="0"/>
        <v>102</v>
      </c>
    </row>
    <row r="61" spans="1:5" ht="25.5" x14ac:dyDescent="0.25">
      <c r="A61" s="4" t="s">
        <v>25</v>
      </c>
      <c r="B61" s="12" t="s">
        <v>19</v>
      </c>
      <c r="C61" s="13">
        <v>265</v>
      </c>
      <c r="D61" s="14">
        <v>70</v>
      </c>
      <c r="E61" s="1">
        <f t="shared" si="0"/>
        <v>84</v>
      </c>
    </row>
    <row r="62" spans="1:5" ht="25.5" x14ac:dyDescent="0.25">
      <c r="A62" s="4" t="s">
        <v>25</v>
      </c>
      <c r="B62" s="12" t="s">
        <v>18</v>
      </c>
      <c r="C62" s="13">
        <v>7</v>
      </c>
      <c r="D62" s="14">
        <v>100</v>
      </c>
      <c r="E62" s="1">
        <f t="shared" si="0"/>
        <v>120</v>
      </c>
    </row>
    <row r="63" spans="1:5" ht="15.75" x14ac:dyDescent="0.25">
      <c r="A63" s="8" t="s">
        <v>26</v>
      </c>
      <c r="B63" s="12" t="s">
        <v>31</v>
      </c>
      <c r="C63" s="13">
        <v>3</v>
      </c>
      <c r="D63" s="14">
        <v>200</v>
      </c>
      <c r="E63" s="1">
        <f t="shared" si="0"/>
        <v>240</v>
      </c>
    </row>
    <row r="64" spans="1:5" ht="15.75" x14ac:dyDescent="0.25">
      <c r="A64" s="8" t="s">
        <v>26</v>
      </c>
      <c r="B64" s="12" t="s">
        <v>32</v>
      </c>
      <c r="C64" s="13">
        <v>10</v>
      </c>
      <c r="D64" s="14">
        <v>34</v>
      </c>
      <c r="E64" s="1">
        <f t="shared" si="0"/>
        <v>40.799999999999997</v>
      </c>
    </row>
    <row r="65" spans="1:10" ht="25.5" x14ac:dyDescent="0.25">
      <c r="A65" s="8" t="s">
        <v>26</v>
      </c>
      <c r="B65" s="12" t="s">
        <v>33</v>
      </c>
      <c r="C65" s="13">
        <v>20</v>
      </c>
      <c r="D65" s="14">
        <v>80</v>
      </c>
      <c r="E65" s="1">
        <f t="shared" si="0"/>
        <v>96</v>
      </c>
    </row>
    <row r="66" spans="1:10" ht="25.5" x14ac:dyDescent="0.25">
      <c r="A66" s="8" t="s">
        <v>26</v>
      </c>
      <c r="B66" s="12" t="s">
        <v>34</v>
      </c>
      <c r="C66" s="13">
        <v>25</v>
      </c>
      <c r="D66" s="14">
        <v>80</v>
      </c>
      <c r="E66" s="1">
        <f t="shared" ref="E66:E84" si="1">D66*1.2</f>
        <v>96</v>
      </c>
    </row>
    <row r="67" spans="1:10" ht="25.5" x14ac:dyDescent="0.25">
      <c r="A67" s="8" t="s">
        <v>26</v>
      </c>
      <c r="B67" s="12" t="s">
        <v>35</v>
      </c>
      <c r="C67" s="13">
        <v>5</v>
      </c>
      <c r="D67" s="14">
        <v>80</v>
      </c>
      <c r="E67" s="1">
        <f t="shared" si="1"/>
        <v>96</v>
      </c>
    </row>
    <row r="68" spans="1:10" ht="25.5" x14ac:dyDescent="0.25">
      <c r="A68" s="8" t="s">
        <v>26</v>
      </c>
      <c r="B68" s="12" t="s">
        <v>74</v>
      </c>
      <c r="C68" s="13">
        <v>90</v>
      </c>
      <c r="D68" s="14">
        <v>32</v>
      </c>
      <c r="E68" s="1">
        <f t="shared" si="1"/>
        <v>38.4</v>
      </c>
    </row>
    <row r="69" spans="1:10" s="6" customFormat="1" ht="15.75" x14ac:dyDescent="0.25">
      <c r="A69" s="40"/>
    </row>
    <row r="70" spans="1:10" ht="25.5" x14ac:dyDescent="0.25">
      <c r="A70" s="8" t="s">
        <v>26</v>
      </c>
      <c r="B70" s="12" t="s">
        <v>75</v>
      </c>
      <c r="C70" s="13">
        <v>59</v>
      </c>
      <c r="D70" s="14">
        <v>100</v>
      </c>
      <c r="E70" s="1">
        <f t="shared" si="1"/>
        <v>120</v>
      </c>
    </row>
    <row r="71" spans="1:10" ht="15.75" x14ac:dyDescent="0.25">
      <c r="A71" s="8" t="s">
        <v>26</v>
      </c>
      <c r="B71" s="12" t="s">
        <v>76</v>
      </c>
      <c r="C71" s="13">
        <v>5</v>
      </c>
      <c r="D71" s="14">
        <v>10</v>
      </c>
      <c r="E71" s="1">
        <f t="shared" si="1"/>
        <v>12</v>
      </c>
    </row>
    <row r="72" spans="1:10" ht="25.5" x14ac:dyDescent="0.25">
      <c r="A72" s="8" t="s">
        <v>26</v>
      </c>
      <c r="B72" s="12" t="s">
        <v>77</v>
      </c>
      <c r="C72" s="13">
        <v>3</v>
      </c>
      <c r="D72" s="14">
        <v>170</v>
      </c>
      <c r="E72" s="1">
        <f t="shared" si="1"/>
        <v>204</v>
      </c>
      <c r="J72" s="6"/>
    </row>
    <row r="73" spans="1:10" ht="25.5" x14ac:dyDescent="0.25">
      <c r="A73" s="8" t="s">
        <v>26</v>
      </c>
      <c r="B73" s="12" t="s">
        <v>78</v>
      </c>
      <c r="C73" s="13">
        <v>2</v>
      </c>
      <c r="D73" s="14">
        <v>220</v>
      </c>
      <c r="E73" s="1">
        <f t="shared" si="1"/>
        <v>264</v>
      </c>
    </row>
    <row r="74" spans="1:10" ht="15.75" x14ac:dyDescent="0.25">
      <c r="A74" s="7" t="s">
        <v>27</v>
      </c>
      <c r="B74" s="12" t="s">
        <v>79</v>
      </c>
      <c r="C74" s="13">
        <v>42</v>
      </c>
      <c r="D74" s="14">
        <v>72</v>
      </c>
      <c r="E74" s="1">
        <f t="shared" si="1"/>
        <v>86.399999999999991</v>
      </c>
    </row>
    <row r="75" spans="1:10" ht="15.75" x14ac:dyDescent="0.25">
      <c r="A75" s="7"/>
      <c r="B75" s="12"/>
      <c r="C75" s="13"/>
      <c r="D75" s="14"/>
      <c r="E75" s="1"/>
    </row>
    <row r="76" spans="1:10" ht="15.75" x14ac:dyDescent="0.25">
      <c r="A76" s="7" t="s">
        <v>27</v>
      </c>
      <c r="B76" s="12" t="s">
        <v>41</v>
      </c>
      <c r="C76" s="13">
        <v>7</v>
      </c>
      <c r="D76" s="14">
        <v>160.24428571428572</v>
      </c>
      <c r="E76" s="1">
        <f t="shared" si="1"/>
        <v>192.29314285714287</v>
      </c>
    </row>
    <row r="77" spans="1:10" ht="25.5" x14ac:dyDescent="0.25">
      <c r="A77" s="7" t="s">
        <v>27</v>
      </c>
      <c r="B77" s="12" t="s">
        <v>36</v>
      </c>
      <c r="C77" s="13">
        <v>3</v>
      </c>
      <c r="D77" s="14">
        <v>90</v>
      </c>
      <c r="E77" s="1">
        <f t="shared" si="1"/>
        <v>108</v>
      </c>
    </row>
    <row r="78" spans="1:10" ht="25.5" x14ac:dyDescent="0.25">
      <c r="A78" s="7" t="s">
        <v>27</v>
      </c>
      <c r="B78" s="12" t="s">
        <v>37</v>
      </c>
      <c r="C78" s="13">
        <v>5</v>
      </c>
      <c r="D78" s="14">
        <v>44</v>
      </c>
      <c r="E78" s="1">
        <f t="shared" si="1"/>
        <v>52.8</v>
      </c>
    </row>
    <row r="79" spans="1:10" ht="25.5" x14ac:dyDescent="0.25">
      <c r="A79" s="7" t="s">
        <v>27</v>
      </c>
      <c r="B79" s="12" t="s">
        <v>38</v>
      </c>
      <c r="C79" s="13">
        <v>10</v>
      </c>
      <c r="D79" s="14">
        <v>34</v>
      </c>
      <c r="E79" s="1">
        <f t="shared" si="1"/>
        <v>40.799999999999997</v>
      </c>
    </row>
    <row r="80" spans="1:10" ht="25.5" x14ac:dyDescent="0.25">
      <c r="A80" s="7" t="s">
        <v>27</v>
      </c>
      <c r="B80" s="12" t="s">
        <v>39</v>
      </c>
      <c r="C80" s="13">
        <v>37</v>
      </c>
      <c r="D80" s="14">
        <v>25</v>
      </c>
      <c r="E80" s="1">
        <f t="shared" si="1"/>
        <v>30</v>
      </c>
    </row>
    <row r="81" spans="1:5" ht="26.25" thickBot="1" x14ac:dyDescent="0.3">
      <c r="A81" s="7" t="s">
        <v>27</v>
      </c>
      <c r="B81" s="12" t="s">
        <v>40</v>
      </c>
      <c r="C81" s="13">
        <v>9</v>
      </c>
      <c r="D81" s="14">
        <v>24</v>
      </c>
      <c r="E81" s="1">
        <f t="shared" si="1"/>
        <v>28.799999999999997</v>
      </c>
    </row>
    <row r="82" spans="1:5" ht="25.5" x14ac:dyDescent="0.25">
      <c r="A82" s="37"/>
      <c r="B82" s="36" t="s">
        <v>80</v>
      </c>
      <c r="C82" s="13">
        <v>2</v>
      </c>
      <c r="D82" s="14">
        <v>72</v>
      </c>
      <c r="E82" s="1">
        <f t="shared" si="1"/>
        <v>86.399999999999991</v>
      </c>
    </row>
    <row r="83" spans="1:5" ht="15.75" x14ac:dyDescent="0.25">
      <c r="A83" s="38"/>
      <c r="B83" s="36" t="s">
        <v>81</v>
      </c>
      <c r="C83" s="13">
        <v>1</v>
      </c>
      <c r="D83" s="14">
        <v>110</v>
      </c>
      <c r="E83" s="1">
        <f t="shared" si="1"/>
        <v>132</v>
      </c>
    </row>
    <row r="84" spans="1:5" ht="16.5" thickBot="1" x14ac:dyDescent="0.3">
      <c r="A84" s="39"/>
      <c r="B84" s="36" t="s">
        <v>82</v>
      </c>
      <c r="C84" s="13">
        <v>445</v>
      </c>
      <c r="D84" s="14">
        <v>1.5</v>
      </c>
      <c r="E84" s="1">
        <f t="shared" si="1"/>
        <v>1.7999999999999998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sqref="A1:XFD1048576"/>
    </sheetView>
  </sheetViews>
  <sheetFormatPr defaultRowHeight="15" x14ac:dyDescent="0.25"/>
  <cols>
    <col min="1" max="1" width="10.140625" customWidth="1"/>
    <col min="2" max="2" width="25.5703125" style="9" bestFit="1" customWidth="1"/>
    <col min="3" max="3" width="10.42578125" customWidth="1"/>
    <col min="4" max="4" width="7.5703125" bestFit="1" customWidth="1"/>
    <col min="5" max="5" width="10.140625" bestFit="1" customWidth="1"/>
  </cols>
  <sheetData>
    <row r="1" spans="1:6" ht="16.149999999999999" x14ac:dyDescent="0.3">
      <c r="A1" s="17"/>
      <c r="B1" s="16"/>
      <c r="C1" s="18"/>
      <c r="D1" s="10"/>
      <c r="E1" s="11"/>
    </row>
    <row r="2" spans="1:6" ht="15.6" x14ac:dyDescent="0.3">
      <c r="A2" s="5"/>
      <c r="B2" s="12"/>
      <c r="C2" s="13"/>
      <c r="D2" s="14"/>
      <c r="E2" s="1"/>
    </row>
    <row r="3" spans="1:6" ht="15.6" x14ac:dyDescent="0.3">
      <c r="A3" s="5"/>
      <c r="B3" s="12"/>
      <c r="C3" s="13"/>
      <c r="D3" s="14"/>
      <c r="E3" s="1"/>
    </row>
    <row r="4" spans="1:6" ht="15.6" x14ac:dyDescent="0.3">
      <c r="A4" s="5"/>
      <c r="B4" s="12"/>
      <c r="C4" s="13"/>
      <c r="D4" s="14"/>
      <c r="E4" s="1"/>
    </row>
    <row r="5" spans="1:6" ht="15.6" x14ac:dyDescent="0.3">
      <c r="A5" s="3"/>
      <c r="B5" s="12"/>
      <c r="C5" s="13"/>
      <c r="D5" s="14"/>
      <c r="E5" s="1"/>
    </row>
    <row r="6" spans="1:6" ht="15.6" x14ac:dyDescent="0.3">
      <c r="A6" s="3"/>
      <c r="B6" s="12"/>
      <c r="C6" s="13"/>
      <c r="D6" s="14"/>
      <c r="E6" s="1"/>
    </row>
    <row r="7" spans="1:6" ht="15.6" x14ac:dyDescent="0.3">
      <c r="A7" s="3"/>
      <c r="B7" s="12"/>
      <c r="C7" s="13"/>
      <c r="D7" s="14"/>
      <c r="E7" s="1"/>
    </row>
    <row r="8" spans="1:6" ht="15.6" x14ac:dyDescent="0.3">
      <c r="A8" s="3"/>
      <c r="B8" s="12"/>
      <c r="C8" s="13"/>
      <c r="D8" s="14"/>
      <c r="E8" s="1"/>
    </row>
    <row r="9" spans="1:6" ht="15.6" x14ac:dyDescent="0.3">
      <c r="A9" s="3"/>
      <c r="B9" s="12"/>
      <c r="C9" s="13"/>
      <c r="D9" s="14"/>
      <c r="E9" s="1"/>
    </row>
    <row r="10" spans="1:6" ht="15.6" x14ac:dyDescent="0.3">
      <c r="A10" s="3"/>
      <c r="B10" s="12"/>
      <c r="C10" s="13"/>
      <c r="D10" s="14"/>
      <c r="E10" s="1"/>
    </row>
    <row r="11" spans="1:6" ht="15.6" x14ac:dyDescent="0.3">
      <c r="A11" s="3"/>
      <c r="B11" s="12"/>
      <c r="C11" s="13"/>
      <c r="D11" s="14"/>
      <c r="E11" s="1"/>
    </row>
    <row r="12" spans="1:6" ht="15.6" x14ac:dyDescent="0.3">
      <c r="A12" s="3"/>
      <c r="B12" s="12"/>
      <c r="C12" s="13"/>
      <c r="D12" s="14"/>
      <c r="E12" s="1"/>
    </row>
    <row r="13" spans="1:6" ht="15.6" x14ac:dyDescent="0.3">
      <c r="A13" s="3"/>
      <c r="B13" s="12"/>
      <c r="C13" s="13"/>
      <c r="D13" s="14"/>
      <c r="E13" s="1"/>
    </row>
    <row r="14" spans="1:6" ht="15.6" x14ac:dyDescent="0.3">
      <c r="A14" s="3"/>
      <c r="B14" s="12"/>
      <c r="C14" s="13"/>
      <c r="D14" s="14"/>
      <c r="E14" s="1"/>
    </row>
    <row r="15" spans="1:6" ht="15.6" x14ac:dyDescent="0.3">
      <c r="A15" s="3"/>
      <c r="B15" s="12"/>
      <c r="C15" s="13"/>
      <c r="D15" s="14"/>
      <c r="E15" s="1"/>
    </row>
    <row r="16" spans="1:6" ht="15.6" x14ac:dyDescent="0.3">
      <c r="A16" s="3"/>
      <c r="B16" s="12"/>
      <c r="C16" s="13"/>
      <c r="D16" s="14"/>
      <c r="E16" s="1"/>
      <c r="F16" s="6"/>
    </row>
    <row r="17" spans="1:5" ht="15.6" x14ac:dyDescent="0.3">
      <c r="A17" s="3"/>
      <c r="B17" s="12"/>
      <c r="C17" s="13"/>
      <c r="D17" s="14"/>
      <c r="E17" s="1"/>
    </row>
    <row r="18" spans="1:5" ht="15.6" x14ac:dyDescent="0.3">
      <c r="A18" s="3"/>
      <c r="B18" s="12"/>
      <c r="C18" s="13"/>
      <c r="D18" s="14"/>
      <c r="E18" s="1"/>
    </row>
    <row r="19" spans="1:5" ht="15.6" x14ac:dyDescent="0.3">
      <c r="B19" s="12"/>
      <c r="C19" s="15"/>
      <c r="D19" s="14"/>
      <c r="E19" s="1"/>
    </row>
    <row r="20" spans="1:5" ht="15.6" x14ac:dyDescent="0.3">
      <c r="A20" s="2"/>
      <c r="B20" s="12"/>
      <c r="C20" s="13"/>
      <c r="D20" s="14"/>
      <c r="E20" s="1"/>
    </row>
    <row r="21" spans="1:5" ht="15.6" x14ac:dyDescent="0.3">
      <c r="A21" s="2"/>
      <c r="B21" s="12"/>
      <c r="C21" s="13"/>
      <c r="D21" s="14"/>
      <c r="E21" s="1"/>
    </row>
    <row r="22" spans="1:5" ht="15.6" x14ac:dyDescent="0.3">
      <c r="A22" s="2"/>
      <c r="B22" s="12"/>
      <c r="C22" s="13"/>
      <c r="D22" s="14"/>
      <c r="E22" s="1"/>
    </row>
    <row r="23" spans="1:5" ht="15.6" x14ac:dyDescent="0.3">
      <c r="A23" s="2"/>
      <c r="B23" s="12"/>
      <c r="C23" s="13"/>
      <c r="D23" s="14"/>
      <c r="E23" s="1"/>
    </row>
    <row r="24" spans="1:5" ht="15.75" x14ac:dyDescent="0.25">
      <c r="A24" s="2"/>
      <c r="B24" s="12"/>
      <c r="C24" s="13"/>
      <c r="D24" s="14"/>
      <c r="E24" s="1"/>
    </row>
    <row r="25" spans="1:5" ht="15.75" x14ac:dyDescent="0.25">
      <c r="A25" s="2"/>
      <c r="B25" s="12"/>
      <c r="C25" s="13"/>
      <c r="D25" s="14"/>
      <c r="E25" s="1"/>
    </row>
    <row r="26" spans="1:5" ht="15.75" x14ac:dyDescent="0.25">
      <c r="A26" s="2"/>
      <c r="B26" s="12"/>
      <c r="C26" s="13"/>
      <c r="D26" s="14"/>
      <c r="E26" s="1"/>
    </row>
    <row r="27" spans="1:5" ht="15.75" x14ac:dyDescent="0.25">
      <c r="A27" s="2"/>
      <c r="B27" s="12"/>
      <c r="C27" s="13"/>
      <c r="D27" s="14"/>
      <c r="E27" s="1"/>
    </row>
    <row r="28" spans="1:5" ht="15.75" x14ac:dyDescent="0.25">
      <c r="A28" s="2"/>
      <c r="B28" s="12"/>
      <c r="C28" s="13"/>
      <c r="D28" s="14"/>
      <c r="E28" s="1"/>
    </row>
    <row r="29" spans="1:5" ht="15.75" x14ac:dyDescent="0.25">
      <c r="A29" s="2"/>
      <c r="B29" s="12"/>
      <c r="C29" s="13"/>
      <c r="D29" s="14"/>
      <c r="E29" s="1"/>
    </row>
    <row r="30" spans="1:5" ht="15.75" x14ac:dyDescent="0.25">
      <c r="A30" s="2"/>
      <c r="B30" s="12"/>
      <c r="C30" s="13"/>
      <c r="D30" s="14"/>
      <c r="E30" s="1"/>
    </row>
    <row r="31" spans="1:5" ht="15.75" x14ac:dyDescent="0.25">
      <c r="A31" s="2"/>
      <c r="B31" s="12"/>
      <c r="C31" s="13"/>
      <c r="D31" s="14"/>
      <c r="E31" s="1"/>
    </row>
    <row r="32" spans="1:5" ht="15.75" x14ac:dyDescent="0.25">
      <c r="A32" s="2"/>
      <c r="B32" s="12"/>
      <c r="C32" s="13"/>
      <c r="D32" s="14"/>
      <c r="E32" s="1"/>
    </row>
    <row r="33" spans="1:5" ht="15.75" x14ac:dyDescent="0.25">
      <c r="A33" s="2"/>
      <c r="B33" s="12"/>
      <c r="C33" s="13"/>
      <c r="D33" s="14"/>
      <c r="E33" s="1"/>
    </row>
    <row r="34" spans="1:5" ht="15.75" x14ac:dyDescent="0.25">
      <c r="A34" s="2"/>
      <c r="B34" s="12"/>
      <c r="C34" s="13"/>
      <c r="D34" s="14"/>
      <c r="E34" s="1"/>
    </row>
    <row r="35" spans="1:5" ht="15.75" x14ac:dyDescent="0.25">
      <c r="A35" s="2"/>
      <c r="B35" s="12"/>
      <c r="C35" s="13"/>
      <c r="D35" s="14"/>
      <c r="E35" s="1"/>
    </row>
    <row r="36" spans="1:5" ht="15.75" x14ac:dyDescent="0.25">
      <c r="A36" s="3"/>
      <c r="B36" s="12"/>
      <c r="C36" s="13"/>
      <c r="D36" s="14"/>
      <c r="E36" s="1"/>
    </row>
    <row r="37" spans="1:5" ht="15.75" x14ac:dyDescent="0.25">
      <c r="A37" s="3"/>
      <c r="B37" s="12"/>
      <c r="C37" s="13"/>
      <c r="D37" s="14"/>
      <c r="E37" s="1"/>
    </row>
    <row r="38" spans="1:5" ht="15.75" x14ac:dyDescent="0.25">
      <c r="A38" s="3"/>
      <c r="B38" s="12"/>
      <c r="C38" s="13"/>
      <c r="D38" s="14"/>
      <c r="E38" s="1"/>
    </row>
    <row r="39" spans="1:5" ht="15.75" x14ac:dyDescent="0.25">
      <c r="A39" s="3"/>
      <c r="B39" s="12"/>
      <c r="C39" s="13"/>
      <c r="D39" s="14"/>
      <c r="E39" s="1"/>
    </row>
    <row r="40" spans="1:5" ht="15.75" x14ac:dyDescent="0.25">
      <c r="A40" s="3"/>
      <c r="B40" s="12"/>
      <c r="C40" s="13"/>
      <c r="D40" s="14"/>
      <c r="E40" s="1"/>
    </row>
    <row r="41" spans="1:5" ht="15.75" x14ac:dyDescent="0.25">
      <c r="A41" s="3"/>
      <c r="B41" s="12"/>
      <c r="C41" s="13"/>
      <c r="D41" s="14"/>
      <c r="E41" s="1"/>
    </row>
    <row r="42" spans="1:5" ht="15.75" x14ac:dyDescent="0.25">
      <c r="A42" s="3"/>
      <c r="B42" s="12"/>
      <c r="C42" s="13"/>
      <c r="D42" s="14"/>
      <c r="E42" s="1"/>
    </row>
    <row r="43" spans="1:5" ht="15.75" x14ac:dyDescent="0.25">
      <c r="A43" s="3"/>
      <c r="B43" s="12"/>
      <c r="C43" s="13"/>
      <c r="D43" s="14"/>
      <c r="E43" s="1"/>
    </row>
    <row r="44" spans="1:5" ht="15.75" x14ac:dyDescent="0.25">
      <c r="A44" s="3"/>
      <c r="B44" s="12"/>
      <c r="C44" s="13"/>
      <c r="D44" s="14"/>
      <c r="E44" s="1"/>
    </row>
    <row r="45" spans="1:5" ht="15.75" x14ac:dyDescent="0.25">
      <c r="A45" s="3"/>
      <c r="B45" s="12"/>
      <c r="C45" s="13"/>
      <c r="D45" s="14"/>
      <c r="E45" s="1"/>
    </row>
    <row r="46" spans="1:5" ht="15.75" x14ac:dyDescent="0.25">
      <c r="A46" s="3"/>
      <c r="B46" s="12"/>
      <c r="C46" s="13"/>
      <c r="D46" s="14"/>
      <c r="E46" s="1"/>
    </row>
    <row r="47" spans="1:5" ht="15.75" x14ac:dyDescent="0.25">
      <c r="A47" s="3"/>
      <c r="B47" s="12"/>
      <c r="C47" s="13"/>
      <c r="D47" s="14"/>
      <c r="E47" s="1"/>
    </row>
    <row r="48" spans="1:5" ht="15.75" x14ac:dyDescent="0.25">
      <c r="A48" s="3"/>
      <c r="B48" s="12"/>
      <c r="C48" s="13"/>
      <c r="D48" s="14"/>
      <c r="E48" s="1"/>
    </row>
    <row r="49" spans="1:5" ht="15.75" x14ac:dyDescent="0.25">
      <c r="A49" s="3"/>
      <c r="B49" s="12"/>
      <c r="C49" s="13"/>
      <c r="D49" s="14"/>
      <c r="E49" s="1"/>
    </row>
    <row r="50" spans="1:5" ht="15.75" x14ac:dyDescent="0.25">
      <c r="A50" s="3"/>
      <c r="B50" s="12"/>
      <c r="C50" s="13"/>
      <c r="D50" s="14"/>
      <c r="E50" s="1"/>
    </row>
    <row r="51" spans="1:5" ht="15.75" x14ac:dyDescent="0.25">
      <c r="A51" s="4"/>
      <c r="B51" s="12"/>
      <c r="C51" s="13"/>
      <c r="D51" s="14"/>
      <c r="E51" s="1"/>
    </row>
    <row r="52" spans="1:5" ht="15.75" x14ac:dyDescent="0.25">
      <c r="A52" s="4"/>
      <c r="B52" s="12"/>
      <c r="C52" s="13"/>
      <c r="D52" s="14"/>
      <c r="E52" s="1"/>
    </row>
    <row r="53" spans="1:5" ht="15.75" x14ac:dyDescent="0.25">
      <c r="A53" s="4"/>
      <c r="B53" s="12"/>
      <c r="C53" s="13"/>
      <c r="D53" s="14"/>
      <c r="E53" s="1"/>
    </row>
    <row r="54" spans="1:5" ht="15.75" x14ac:dyDescent="0.25">
      <c r="A54" s="4"/>
      <c r="B54" s="12"/>
      <c r="C54" s="13"/>
      <c r="D54" s="14"/>
      <c r="E54" s="1"/>
    </row>
    <row r="55" spans="1:5" ht="15.75" x14ac:dyDescent="0.25">
      <c r="A55" s="4"/>
      <c r="B55" s="12"/>
      <c r="C55" s="13"/>
      <c r="D55" s="14"/>
      <c r="E55" s="1"/>
    </row>
    <row r="56" spans="1:5" ht="15.75" x14ac:dyDescent="0.25">
      <c r="A56" s="4"/>
      <c r="B56" s="12"/>
      <c r="C56" s="13"/>
      <c r="D56" s="14"/>
      <c r="E56" s="1"/>
    </row>
    <row r="57" spans="1:5" ht="15.75" x14ac:dyDescent="0.25">
      <c r="A57" s="4"/>
      <c r="B57" s="12"/>
      <c r="C57" s="13"/>
      <c r="D57" s="14"/>
      <c r="E57" s="1"/>
    </row>
    <row r="58" spans="1:5" ht="15.75" x14ac:dyDescent="0.25">
      <c r="A58" s="4"/>
      <c r="B58" s="12"/>
      <c r="C58" s="13"/>
      <c r="D58" s="14"/>
      <c r="E58" s="1"/>
    </row>
    <row r="59" spans="1:5" ht="15.75" x14ac:dyDescent="0.25">
      <c r="A59" s="4"/>
      <c r="B59" s="12"/>
      <c r="C59" s="13"/>
      <c r="D59" s="14"/>
      <c r="E59" s="1"/>
    </row>
    <row r="60" spans="1:5" ht="15.75" x14ac:dyDescent="0.25">
      <c r="A60" s="4"/>
      <c r="B60" s="12"/>
      <c r="C60" s="13"/>
      <c r="D60" s="14"/>
      <c r="E60" s="1"/>
    </row>
    <row r="61" spans="1:5" ht="15.75" x14ac:dyDescent="0.25">
      <c r="A61" s="4"/>
      <c r="B61" s="12"/>
      <c r="C61" s="13"/>
      <c r="D61" s="14"/>
      <c r="E61" s="1"/>
    </row>
    <row r="62" spans="1:5" ht="15.75" x14ac:dyDescent="0.25">
      <c r="A62" s="4"/>
      <c r="B62" s="12"/>
      <c r="C62" s="13"/>
      <c r="D62" s="14"/>
      <c r="E62" s="1"/>
    </row>
    <row r="63" spans="1:5" ht="15.75" x14ac:dyDescent="0.25">
      <c r="A63" s="8"/>
      <c r="B63" s="12"/>
      <c r="C63" s="13"/>
      <c r="D63" s="14"/>
      <c r="E63" s="1"/>
    </row>
    <row r="64" spans="1:5" ht="15.75" x14ac:dyDescent="0.25">
      <c r="A64" s="8"/>
      <c r="B64" s="12"/>
      <c r="C64" s="13"/>
      <c r="D64" s="14"/>
      <c r="E64" s="1"/>
    </row>
    <row r="65" spans="1:5" ht="15.75" x14ac:dyDescent="0.25">
      <c r="A65" s="8"/>
      <c r="B65" s="12"/>
      <c r="C65" s="13"/>
      <c r="D65" s="14"/>
      <c r="E65" s="1"/>
    </row>
    <row r="66" spans="1:5" ht="15.75" x14ac:dyDescent="0.25">
      <c r="A66" s="8"/>
      <c r="B66" s="12"/>
      <c r="C66" s="13"/>
      <c r="D66" s="14"/>
      <c r="E66" s="1"/>
    </row>
    <row r="67" spans="1:5" ht="15.75" x14ac:dyDescent="0.25">
      <c r="A67" s="8"/>
      <c r="B67" s="12"/>
      <c r="C67" s="13"/>
      <c r="D67" s="14"/>
      <c r="E67" s="1"/>
    </row>
    <row r="68" spans="1:5" ht="15.75" x14ac:dyDescent="0.25">
      <c r="A68" s="8"/>
      <c r="B68" s="12"/>
      <c r="C68" s="13"/>
      <c r="D68" s="14"/>
      <c r="E68" s="1"/>
    </row>
    <row r="69" spans="1:5" ht="15.75" x14ac:dyDescent="0.25">
      <c r="A69" s="8"/>
      <c r="B69" s="12"/>
      <c r="C69" s="13"/>
      <c r="D69" s="14"/>
      <c r="E69" s="1"/>
    </row>
    <row r="70" spans="1:5" ht="15.75" x14ac:dyDescent="0.25">
      <c r="A70" s="8"/>
      <c r="B70" s="12"/>
      <c r="C70" s="13"/>
      <c r="D70" s="14"/>
      <c r="E70" s="1"/>
    </row>
    <row r="71" spans="1:5" ht="15.75" x14ac:dyDescent="0.25">
      <c r="A71" s="8"/>
      <c r="B71" s="12"/>
      <c r="C71" s="13"/>
      <c r="D71" s="14"/>
      <c r="E71" s="1"/>
    </row>
    <row r="72" spans="1:5" ht="15.75" x14ac:dyDescent="0.25">
      <c r="A72" s="8"/>
      <c r="B72" s="12"/>
      <c r="C72" s="13"/>
      <c r="D72" s="14"/>
      <c r="E72" s="1"/>
    </row>
    <row r="73" spans="1:5" ht="15.75" x14ac:dyDescent="0.25">
      <c r="A73" s="8"/>
      <c r="B73" s="12"/>
      <c r="C73" s="13"/>
      <c r="D73" s="14"/>
      <c r="E73" s="1"/>
    </row>
    <row r="74" spans="1:5" ht="15.75" x14ac:dyDescent="0.25">
      <c r="A74" s="7"/>
      <c r="B74" s="12"/>
      <c r="C74" s="13"/>
      <c r="D74" s="14"/>
      <c r="E74" s="1"/>
    </row>
    <row r="75" spans="1:5" ht="15.75" x14ac:dyDescent="0.25">
      <c r="A75" s="7"/>
      <c r="B75" s="12"/>
      <c r="C75" s="13"/>
      <c r="D75" s="14"/>
      <c r="E75" s="1"/>
    </row>
    <row r="76" spans="1:5" ht="15.75" x14ac:dyDescent="0.25">
      <c r="A76" s="7"/>
      <c r="B76" s="12"/>
      <c r="C76" s="13"/>
      <c r="D76" s="14"/>
      <c r="E76" s="1"/>
    </row>
    <row r="77" spans="1:5" ht="15.75" x14ac:dyDescent="0.25">
      <c r="A77" s="7"/>
      <c r="B77" s="12"/>
      <c r="C77" s="13"/>
      <c r="D77" s="14"/>
      <c r="E77" s="1"/>
    </row>
    <row r="78" spans="1:5" ht="15.75" x14ac:dyDescent="0.25">
      <c r="A78" s="7"/>
      <c r="B78" s="12"/>
      <c r="C78" s="13"/>
      <c r="D78" s="14"/>
      <c r="E78" s="1"/>
    </row>
    <row r="79" spans="1:5" ht="15.75" x14ac:dyDescent="0.25">
      <c r="A79" s="7"/>
      <c r="B79" s="12"/>
      <c r="C79" s="13"/>
      <c r="D79" s="14"/>
      <c r="E79" s="1"/>
    </row>
    <row r="80" spans="1:5" ht="15.75" x14ac:dyDescent="0.25">
      <c r="A80" s="7"/>
      <c r="B80" s="12"/>
      <c r="C80" s="13"/>
      <c r="D80" s="14"/>
      <c r="E80" s="1"/>
    </row>
    <row r="81" spans="1:5" ht="15.75" x14ac:dyDescent="0.25">
      <c r="A81" s="7"/>
      <c r="B81" s="12"/>
      <c r="C81" s="13"/>
      <c r="D81" s="14"/>
      <c r="E81" s="1"/>
    </row>
    <row r="82" spans="1:5" ht="15.75" x14ac:dyDescent="0.25">
      <c r="B82" s="12"/>
      <c r="C82" s="13"/>
      <c r="D82" s="14"/>
      <c r="E82" s="1"/>
    </row>
    <row r="83" spans="1:5" ht="15.75" x14ac:dyDescent="0.25">
      <c r="B83" s="12"/>
      <c r="C83" s="13"/>
      <c r="D83" s="14"/>
      <c r="E83" s="1"/>
    </row>
    <row r="84" spans="1:5" ht="15.75" x14ac:dyDescent="0.25">
      <c r="B84" s="12"/>
      <c r="C84" s="13"/>
      <c r="D84" s="14"/>
      <c r="E8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АКЦІЯ</vt:lpstr>
      <vt:lpstr>лист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2024-07-02T19:43:27Z</dcterms:created>
  <dcterms:modified xsi:type="dcterms:W3CDTF">2024-08-20T06:26:54Z</dcterms:modified>
</cp:coreProperties>
</file>